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<sst xmlns="http://schemas.openxmlformats.org/spreadsheetml/2006/main" count="46" uniqueCount="46">
  <si>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</si>
  <si>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</si>
  <si>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</si>
  <si>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</si>
  <si>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</si>
  <si>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</si>
  <si>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</si>
  <si>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</si>
  <si>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</si>
  <si>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</si>
  <si>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</si>
  <si>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</si>
  <si>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</si>
  <si>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</si>
  <si>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</si>
  <si>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</si>
  <si>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</si>
  <si>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</si>
  <si>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</si>
  <si>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</si>
  <si>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</si>
  <si>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</si>
  <si>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</si>
  <si>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</si>
  <si>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</si>
  <si>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</si>
  <si>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</si>
  <si>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</si>
  <si>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</si>
  <si>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</si>
  <si>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</si>
  <si>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</si>
  <si>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</si>
  <si>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</si>
  <si>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</si>
  <si>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</si>
  <si>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(5/1)</t>
  </si>
  <si>
    <t>% (10/1)</t>
  </si>
  <si>
    <t>% (11/1)</t>
  </si>
  <si>
    <t>% 
(2/1)</t>
  </si>
  <si>
    <t>%
 (3/1)</t>
  </si>
  <si>
    <t>%
 (4/1)</t>
  </si>
  <si>
    <t>% 
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</si>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</sst>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D4" sqref="D4"/>
    </sheetView>
  </sheetViews>
  <sheetFormatPr defaultRowHeight="15" x14ac:dyDescent="0.25"/>
  <cols>
    <col min="1" max="1" width="13.85546875" customWidth="1"/>
    <col min="2" max="2" width="10.140625" customWidth="1"/>
    <col min="3" max="3" width="9.28515625" customWidth="1"/>
    <col min="4" max="4" width="7.42578125" bestFit="1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85546875" customWidth="1"/>
    <col min="12" max="12" width="7.7109375" customWidth="1"/>
    <col min="13" max="13" width="9.28515625" customWidth="1"/>
    <col min="14" max="14" width="7.7109375" customWidth="1"/>
    <col min="15" max="16" width="7.42578125" customWidth="1"/>
    <col min="18" max="18" width="7.28515625" customWidth="1"/>
    <col min="20" max="20" width="7.7109375" customWidth="1"/>
    <col min="22" max="22" width="7.140625" customWidth="1"/>
  </cols>
  <sheetData>
    <row r="1" spans="1:22" ht="38.25" customHeight="1" x14ac:dyDescent="0.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67.5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21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39</v>
      </c>
      <c r="E6" s="1" t="s">
        <v>13</v>
      </c>
      <c r="F6" s="1" t="s">
        <v>40</v>
      </c>
      <c r="G6" s="1" t="s">
        <v>12</v>
      </c>
      <c r="H6" s="1" t="s">
        <v>41</v>
      </c>
      <c r="I6" s="1" t="s">
        <v>14</v>
      </c>
      <c r="J6" s="1" t="s">
        <v>36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37</v>
      </c>
      <c r="U6" s="1" t="s">
        <v>30</v>
      </c>
      <c r="V6" s="1" t="s">
        <v>38</v>
      </c>
    </row>
    <row r="7" spans="1:22" ht="18" customHeight="1" x14ac:dyDescent="0.25">
      <c r="A7" s="24" t="s">
        <v>34</v>
      </c>
      <c r="B7" s="7">
        <v>292.5</v>
      </c>
      <c r="C7" s="8">
        <v>0</v>
      </c>
      <c r="D7" s="9">
        <f>C7/B7*100</f>
        <v>0</v>
      </c>
      <c r="E7" s="10">
        <v>0</v>
      </c>
      <c r="F7" s="11">
        <f>E7/B7*100</f>
        <v>0</v>
      </c>
      <c r="G7" s="8">
        <v>0</v>
      </c>
      <c r="H7" s="9">
        <f>G7/B7*100</f>
        <v>0</v>
      </c>
      <c r="I7" s="10">
        <v>0</v>
      </c>
      <c r="J7" s="11">
        <f>I7/B7*100</f>
        <v>0</v>
      </c>
      <c r="K7" s="8">
        <v>229</v>
      </c>
      <c r="L7" s="9">
        <f>K7/B7*100</f>
        <v>78.290598290598297</v>
      </c>
      <c r="M7" s="10">
        <v>59</v>
      </c>
      <c r="N7" s="11">
        <f>M7/B7*100</f>
        <v>20.17094017094017</v>
      </c>
      <c r="O7" s="8">
        <v>1</v>
      </c>
      <c r="P7" s="9">
        <f>O7/B7*100</f>
        <v>0.34188034188034189</v>
      </c>
      <c r="Q7" s="10">
        <v>0</v>
      </c>
      <c r="R7" s="11">
        <f>Q7/B7*100</f>
        <v>0</v>
      </c>
      <c r="S7" s="8">
        <v>1.5</v>
      </c>
      <c r="T7" s="9">
        <f>S7/B7*100</f>
        <v>0.51282051282051277</v>
      </c>
      <c r="U7" s="10">
        <v>45</v>
      </c>
      <c r="V7" s="9">
        <f>U7/B7*100</f>
        <v>15.384615384615385</v>
      </c>
    </row>
    <row r="8" spans="1:22" ht="18" customHeight="1" x14ac:dyDescent="0.25">
      <c r="A8" s="25" t="s">
        <v>1</v>
      </c>
      <c r="B8" s="12">
        <v>506.95</v>
      </c>
      <c r="C8" s="13">
        <v>276.8</v>
      </c>
      <c r="D8" s="14">
        <f>C8/B8*100</f>
        <v>54.601045467994879</v>
      </c>
      <c r="E8" s="15">
        <v>0.5</v>
      </c>
      <c r="F8" s="16">
        <f>E8/B8*100</f>
        <v>9.8629056119932931E-2</v>
      </c>
      <c r="G8" s="13">
        <v>0.5</v>
      </c>
      <c r="H8" s="14">
        <f>G8/B8*100</f>
        <v>9.8629056119932931E-2</v>
      </c>
      <c r="I8" s="15">
        <v>2</v>
      </c>
      <c r="J8" s="16">
        <f>I8/B8*100</f>
        <v>0.39451622447973173</v>
      </c>
      <c r="K8" s="13">
        <v>160.25</v>
      </c>
      <c r="L8" s="14">
        <f t="shared" ref="L8:L14" si="0">K8/B8*100</f>
        <v>31.610612486438505</v>
      </c>
      <c r="M8" s="15">
        <v>33</v>
      </c>
      <c r="N8" s="16">
        <f t="shared" ref="N8:N14" si="1">M8/B8*100</f>
        <v>6.5095177039155736</v>
      </c>
      <c r="O8" s="13">
        <v>0</v>
      </c>
      <c r="P8" s="14">
        <f t="shared" ref="P8:P14" si="2">O8/B8*100</f>
        <v>0</v>
      </c>
      <c r="Q8" s="15">
        <v>0.2</v>
      </c>
      <c r="R8" s="16">
        <f t="shared" ref="R8:R14" si="3">Q8/B8*100</f>
        <v>3.9451622447973178E-2</v>
      </c>
      <c r="S8" s="13">
        <v>33.700000000000003</v>
      </c>
      <c r="T8" s="14">
        <f t="shared" ref="T8:T14" si="4">S8/B8*100</f>
        <v>6.6475983824834799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5" t="s">
        <v>2</v>
      </c>
      <c r="B9" s="12">
        <v>3506.3739999999998</v>
      </c>
      <c r="C9" s="13">
        <v>1372.239</v>
      </c>
      <c r="D9" s="14">
        <f t="shared" ref="D9:D13" si="6">C9/B9*100</f>
        <v>39.13555713109897</v>
      </c>
      <c r="E9" s="15">
        <v>1.44</v>
      </c>
      <c r="F9" s="16">
        <f t="shared" ref="F9:F14" si="7">E9/B9*100</f>
        <v>4.1068066327208677E-2</v>
      </c>
      <c r="G9" s="13">
        <v>15.53</v>
      </c>
      <c r="H9" s="14">
        <f t="shared" ref="H9:H14" si="8">G9/B9*100</f>
        <v>0.44290768754274357</v>
      </c>
      <c r="I9" s="15">
        <v>21.925000000000001</v>
      </c>
      <c r="J9" s="16">
        <f t="shared" ref="J9:J14" si="9">I9/B9*100</f>
        <v>0.62528982932225718</v>
      </c>
      <c r="K9" s="13">
        <v>799.06</v>
      </c>
      <c r="L9" s="14">
        <f t="shared" si="0"/>
        <v>22.788784082930118</v>
      </c>
      <c r="M9" s="15">
        <v>839.42200000000003</v>
      </c>
      <c r="N9" s="16">
        <f t="shared" si="1"/>
        <v>23.939887758693171</v>
      </c>
      <c r="O9" s="13">
        <v>0.8</v>
      </c>
      <c r="P9" s="14">
        <f t="shared" si="2"/>
        <v>2.2815592404004825E-2</v>
      </c>
      <c r="Q9" s="15">
        <v>71.62</v>
      </c>
      <c r="R9" s="16">
        <f t="shared" si="3"/>
        <v>2.0425659099685318</v>
      </c>
      <c r="S9" s="13">
        <v>384.33800000000002</v>
      </c>
      <c r="T9" s="14">
        <f t="shared" si="4"/>
        <v>10.961123941713009</v>
      </c>
      <c r="U9" s="15">
        <v>16</v>
      </c>
      <c r="V9" s="14">
        <f t="shared" si="5"/>
        <v>0.45631184808009645</v>
      </c>
    </row>
    <row r="10" spans="1:22" ht="18" customHeight="1" x14ac:dyDescent="0.25">
      <c r="A10" s="25" t="s">
        <v>4</v>
      </c>
      <c r="B10" s="12">
        <v>13289.893</v>
      </c>
      <c r="C10" s="13">
        <v>6608.0420000000004</v>
      </c>
      <c r="D10" s="14">
        <f t="shared" si="6"/>
        <v>49.722311534035683</v>
      </c>
      <c r="E10" s="15">
        <v>14.972</v>
      </c>
      <c r="F10" s="16">
        <f t="shared" si="7"/>
        <v>0.1126570394509572</v>
      </c>
      <c r="G10" s="13">
        <v>157.87</v>
      </c>
      <c r="H10" s="14">
        <f t="shared" si="8"/>
        <v>1.1878951922336771</v>
      </c>
      <c r="I10" s="15">
        <v>48.048000000000002</v>
      </c>
      <c r="J10" s="16">
        <f t="shared" si="9"/>
        <v>0.3615378995150676</v>
      </c>
      <c r="K10" s="13">
        <v>3004.8319999999999</v>
      </c>
      <c r="L10" s="14">
        <f t="shared" si="0"/>
        <v>22.609903631278293</v>
      </c>
      <c r="M10" s="15">
        <v>1882.239</v>
      </c>
      <c r="N10" s="16">
        <f t="shared" si="1"/>
        <v>14.162935698579366</v>
      </c>
      <c r="O10" s="13">
        <v>6.5350000000000001</v>
      </c>
      <c r="P10" s="14">
        <f t="shared" si="2"/>
        <v>4.9172705905156641E-2</v>
      </c>
      <c r="Q10" s="15">
        <v>45.185000000000002</v>
      </c>
      <c r="R10" s="16">
        <f t="shared" si="3"/>
        <v>0.33999521290351997</v>
      </c>
      <c r="S10" s="13">
        <v>1519.57</v>
      </c>
      <c r="T10" s="14">
        <f t="shared" si="4"/>
        <v>11.434027346947037</v>
      </c>
      <c r="U10" s="15">
        <v>115</v>
      </c>
      <c r="V10" s="14">
        <f t="shared" si="5"/>
        <v>0.86531923168982616</v>
      </c>
    </row>
    <row r="11" spans="1:22" ht="18" customHeight="1" x14ac:dyDescent="0.25">
      <c r="A11" s="25" t="s">
        <v>3</v>
      </c>
      <c r="B11" s="12">
        <v>18080.453000000001</v>
      </c>
      <c r="C11" s="13">
        <v>6941.07</v>
      </c>
      <c r="D11" s="14">
        <f t="shared" si="6"/>
        <v>38.389912022668895</v>
      </c>
      <c r="E11" s="15">
        <v>15.43</v>
      </c>
      <c r="F11" s="16">
        <f t="shared" si="7"/>
        <v>8.534078211425343E-2</v>
      </c>
      <c r="G11" s="13">
        <v>120.71</v>
      </c>
      <c r="H11" s="14">
        <f t="shared" si="8"/>
        <v>0.6676270777065153</v>
      </c>
      <c r="I11" s="15">
        <v>194.31800000000001</v>
      </c>
      <c r="J11" s="16">
        <f t="shared" si="9"/>
        <v>1.0747407711521388</v>
      </c>
      <c r="K11" s="13">
        <v>5168.9549999999999</v>
      </c>
      <c r="L11" s="14">
        <f t="shared" si="0"/>
        <v>28.588636578961818</v>
      </c>
      <c r="M11" s="15">
        <v>3993.1750000000002</v>
      </c>
      <c r="N11" s="16">
        <f t="shared" si="1"/>
        <v>22.085591550167464</v>
      </c>
      <c r="O11" s="13">
        <v>8.85</v>
      </c>
      <c r="P11" s="14">
        <f t="shared" si="2"/>
        <v>4.8947888639737064E-2</v>
      </c>
      <c r="Q11" s="15">
        <v>91.402000000000001</v>
      </c>
      <c r="R11" s="16">
        <f t="shared" si="3"/>
        <v>0.50552936920330482</v>
      </c>
      <c r="S11" s="13">
        <v>1546.5029999999999</v>
      </c>
      <c r="T11" s="14">
        <f t="shared" si="4"/>
        <v>8.5534527259908799</v>
      </c>
      <c r="U11" s="15">
        <v>173.5</v>
      </c>
      <c r="V11" s="14">
        <f t="shared" si="5"/>
        <v>0.95959985073382836</v>
      </c>
    </row>
    <row r="12" spans="1:22" ht="18" customHeight="1" x14ac:dyDescent="0.25">
      <c r="A12" s="25" t="s">
        <v>5</v>
      </c>
      <c r="B12" s="12">
        <v>18544.163</v>
      </c>
      <c r="C12" s="13">
        <v>7861.9660000000003</v>
      </c>
      <c r="D12" s="14">
        <f t="shared" si="6"/>
        <v>42.395906463936925</v>
      </c>
      <c r="E12" s="15">
        <v>133.26</v>
      </c>
      <c r="F12" s="16">
        <f t="shared" si="7"/>
        <v>0.71860886900098964</v>
      </c>
      <c r="G12" s="13">
        <v>422.976</v>
      </c>
      <c r="H12" s="14">
        <f t="shared" si="8"/>
        <v>2.2809117887930555</v>
      </c>
      <c r="I12" s="15">
        <v>267.43799999999999</v>
      </c>
      <c r="J12" s="16">
        <f t="shared" si="9"/>
        <v>1.442168082754665</v>
      </c>
      <c r="K12" s="13">
        <v>4909.3540000000003</v>
      </c>
      <c r="L12" s="14">
        <f t="shared" si="0"/>
        <v>26.473850558798475</v>
      </c>
      <c r="M12" s="15">
        <v>3018.607</v>
      </c>
      <c r="N12" s="16">
        <f t="shared" si="1"/>
        <v>16.277936081558387</v>
      </c>
      <c r="O12" s="13">
        <v>5.2009999999999996</v>
      </c>
      <c r="P12" s="14">
        <f t="shared" si="2"/>
        <v>2.8046561066142485E-2</v>
      </c>
      <c r="Q12" s="15">
        <v>49.55</v>
      </c>
      <c r="R12" s="16">
        <f t="shared" si="3"/>
        <v>0.26719998093200537</v>
      </c>
      <c r="S12" s="13">
        <v>1870.6110000000001</v>
      </c>
      <c r="T12" s="14">
        <f t="shared" si="4"/>
        <v>10.087330444625623</v>
      </c>
      <c r="U12" s="15">
        <v>0</v>
      </c>
      <c r="V12" s="14">
        <f t="shared" si="5"/>
        <v>0</v>
      </c>
    </row>
    <row r="13" spans="1:22" ht="18" customHeight="1" thickBot="1" x14ac:dyDescent="0.3">
      <c r="A13" s="26" t="s">
        <v>6</v>
      </c>
      <c r="B13" s="17">
        <v>22253.058000000001</v>
      </c>
      <c r="C13" s="18">
        <v>8539.1509999999998</v>
      </c>
      <c r="D13" s="19">
        <f t="shared" si="6"/>
        <v>38.372932834669285</v>
      </c>
      <c r="E13" s="20">
        <v>52.201000000000001</v>
      </c>
      <c r="F13" s="21">
        <f t="shared" si="7"/>
        <v>0.23457899583958303</v>
      </c>
      <c r="G13" s="18">
        <v>126.53400000000001</v>
      </c>
      <c r="H13" s="19">
        <f t="shared" si="8"/>
        <v>0.56861398554751441</v>
      </c>
      <c r="I13" s="20">
        <v>330.30200000000002</v>
      </c>
      <c r="J13" s="21">
        <f t="shared" si="9"/>
        <v>1.484299371349322</v>
      </c>
      <c r="K13" s="18">
        <v>7358.8389999999999</v>
      </c>
      <c r="L13" s="19">
        <f t="shared" si="0"/>
        <v>33.068888779241036</v>
      </c>
      <c r="M13" s="20">
        <v>3748.3310000000001</v>
      </c>
      <c r="N13" s="21">
        <f t="shared" si="1"/>
        <v>16.844116435592806</v>
      </c>
      <c r="O13" s="18">
        <v>7.89</v>
      </c>
      <c r="P13" s="19">
        <f t="shared" si="2"/>
        <v>3.5455801175730543E-2</v>
      </c>
      <c r="Q13" s="20">
        <v>137.23599999999999</v>
      </c>
      <c r="R13" s="21">
        <f t="shared" si="3"/>
        <v>0.61670625223733289</v>
      </c>
      <c r="S13" s="18">
        <v>1951.5239999999999</v>
      </c>
      <c r="T13" s="19">
        <f t="shared" si="4"/>
        <v>8.7696890917194388</v>
      </c>
      <c r="U13" s="20">
        <v>317</v>
      </c>
      <c r="V13" s="19">
        <f t="shared" si="5"/>
        <v>1.4245233171998204</v>
      </c>
    </row>
    <row r="14" spans="1:22" s="33" customFormat="1" ht="15.75" thickBot="1" x14ac:dyDescent="0.3">
      <c r="A14" s="27" t="s">
        <v>20</v>
      </c>
      <c r="B14" s="28">
        <v>76473.391000000003</v>
      </c>
      <c r="C14" s="29">
        <v>31599.268</v>
      </c>
      <c r="D14" s="30">
        <f>C14/B14*100</f>
        <v>41.320605228555898</v>
      </c>
      <c r="E14" s="31">
        <v>217.803</v>
      </c>
      <c r="F14" s="32">
        <f t="shared" si="7"/>
        <v>0.28480886900909103</v>
      </c>
      <c r="G14" s="29">
        <v>844.12</v>
      </c>
      <c r="H14" s="30">
        <f t="shared" si="8"/>
        <v>1.1038087744794787</v>
      </c>
      <c r="I14" s="31">
        <v>864.03099999999995</v>
      </c>
      <c r="J14" s="32">
        <f t="shared" si="9"/>
        <v>1.129845281739893</v>
      </c>
      <c r="K14" s="29">
        <v>21630.29</v>
      </c>
      <c r="L14" s="30">
        <f t="shared" si="0"/>
        <v>28.284727167388198</v>
      </c>
      <c r="M14" s="31">
        <v>13573.773999999999</v>
      </c>
      <c r="N14" s="32">
        <f t="shared" si="1"/>
        <v>17.749669293467054</v>
      </c>
      <c r="O14" s="29">
        <v>30.276</v>
      </c>
      <c r="P14" s="30">
        <f t="shared" si="2"/>
        <v>3.9590241264441904E-2</v>
      </c>
      <c r="Q14" s="31">
        <v>395.19299999999998</v>
      </c>
      <c r="R14" s="32">
        <f t="shared" si="3"/>
        <v>0.51677190566846964</v>
      </c>
      <c r="S14" s="29">
        <v>7307.7460000000001</v>
      </c>
      <c r="T14" s="30">
        <f t="shared" si="4"/>
        <v>9.5559329911236706</v>
      </c>
      <c r="U14" s="31">
        <v>666.5</v>
      </c>
      <c r="V14" s="30">
        <f t="shared" si="5"/>
        <v>0.87154497961258182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32</v>
      </c>
      <c r="B16" s="35"/>
      <c r="C16" s="35"/>
      <c r="D16" s="35"/>
      <c r="E16" s="35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2012-10-18T10:32:05Z</dcterms:modified>
</cp:coreProperties>
</file>